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9915"/>
  </bookViews>
  <sheets>
    <sheet name="FF" sheetId="1" r:id="rId1"/>
  </sheets>
  <definedNames>
    <definedName name="_xlnm.Print_Area" localSheetId="0">FF!$A$1:$E$34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D24" i="1" l="1"/>
  <c r="E24" i="1"/>
  <c r="C24" i="1"/>
</calcChain>
</file>

<file path=xl/sharedStrings.xml><?xml version="1.0" encoding="utf-8"?>
<sst xmlns="http://schemas.openxmlformats.org/spreadsheetml/2006/main" count="32" uniqueCount="31">
  <si>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</si>
  <si>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</si>
  <si>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</si>
  <si>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</si>
  <si>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</si>
  <si>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</si>
  <si>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</si>
  <si>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</si>
  <si>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</si>
  <si>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</si>
  <si>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</si>
  <si>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</si>
  <si>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</si>
  <si>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</si>
  <si>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</si>
  <si>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</si>
  <si>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</si>
  <si>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</si>
  <si>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</si>
  <si>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</si>
  <si>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</si>
  <si>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</si>
  <si>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</si>
  <si>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</si>
  <si>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</si>
  <si>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PATRONATO DEL PARQUE ECOLOGICO METROPOLITANO DE LEON, GTO
FLUJO DE FONDOS 
 DEL 01 DE ENERO AL 31 DE DICIEMBRE DEL 2019</t>
  </si>
  <si>
    <t>"Bajo protesta de decir la verdad, declaramos que los estados financieros y sus notas, son razonablemente correctos y son responsabilidad del emisor".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</si>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</sst>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>
      <alignment horizontal="center" vertical="top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abSelected="1" workbookViewId="0">
      <selection activeCell="A34" sqref="A1:E3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20" t="s">
        <v>25</v>
      </c>
      <c r="B1" s="21"/>
      <c r="C1" s="21"/>
      <c r="D1" s="21"/>
      <c r="E1" s="22"/>
    </row>
    <row r="2" spans="1:5" ht="22.5" x14ac:dyDescent="0.2">
      <c r="A2" s="23" t="s">
        <v>21</v>
      </c>
      <c r="B2" s="24"/>
      <c r="C2" s="19" t="s">
        <v>23</v>
      </c>
      <c r="D2" s="19" t="s">
        <v>22</v>
      </c>
      <c r="E2" s="19" t="s">
        <v>24</v>
      </c>
    </row>
    <row r="3" spans="1:5" x14ac:dyDescent="0.2">
      <c r="A3" s="16" t="s">
        <v>0</v>
      </c>
      <c r="B3" s="17"/>
      <c r="C3" s="3">
        <f>SUM(C4:C13)</f>
        <v>49890873.82</v>
      </c>
      <c r="D3" s="3">
        <f t="shared" ref="D3:E3" si="0">SUM(D4:D13)</f>
        <v>40872540.740000002</v>
      </c>
      <c r="E3" s="4">
        <f t="shared" si="0"/>
        <v>40648140.740000002</v>
      </c>
    </row>
    <row r="4" spans="1:5" x14ac:dyDescent="0.2">
      <c r="A4" s="5"/>
      <c r="B4" s="14" t="s">
        <v>1</v>
      </c>
      <c r="C4" s="6">
        <v>0</v>
      </c>
      <c r="D4" s="6">
        <v>0</v>
      </c>
      <c r="E4" s="7">
        <v>0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10386783.34</v>
      </c>
      <c r="D7" s="6">
        <v>11531401.380000001</v>
      </c>
      <c r="E7" s="7">
        <v>11307001.380000001</v>
      </c>
    </row>
    <row r="8" spans="1:5" x14ac:dyDescent="0.2">
      <c r="A8" s="5"/>
      <c r="B8" s="14" t="s">
        <v>5</v>
      </c>
      <c r="C8" s="6">
        <v>21904090.48</v>
      </c>
      <c r="D8" s="6">
        <v>19963312.100000001</v>
      </c>
      <c r="E8" s="7">
        <v>19963312.100000001</v>
      </c>
    </row>
    <row r="9" spans="1:5" x14ac:dyDescent="0.2">
      <c r="A9" s="5"/>
      <c r="B9" s="14" t="s">
        <v>6</v>
      </c>
      <c r="C9" s="6">
        <v>0</v>
      </c>
      <c r="D9" s="6">
        <v>1329.08</v>
      </c>
      <c r="E9" s="7">
        <v>1329.08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15600000</v>
      </c>
      <c r="D11" s="6">
        <v>9376498.1799999997</v>
      </c>
      <c r="E11" s="7">
        <v>9376498.1799999997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2000000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49890873.82</v>
      </c>
      <c r="D14" s="9">
        <f t="shared" ref="D14:E14" si="1">SUM(D15:D23)</f>
        <v>37058310.789999999</v>
      </c>
      <c r="E14" s="10">
        <f t="shared" si="1"/>
        <v>36453585.259999998</v>
      </c>
    </row>
    <row r="15" spans="1:5" x14ac:dyDescent="0.2">
      <c r="A15" s="5"/>
      <c r="B15" s="14" t="s">
        <v>12</v>
      </c>
      <c r="C15" s="6">
        <v>24270457.060000002</v>
      </c>
      <c r="D15" s="6">
        <v>22987776.350000001</v>
      </c>
      <c r="E15" s="7">
        <v>22956269.849999998</v>
      </c>
    </row>
    <row r="16" spans="1:5" x14ac:dyDescent="0.2">
      <c r="A16" s="5"/>
      <c r="B16" s="14" t="s">
        <v>13</v>
      </c>
      <c r="C16" s="6">
        <v>4371376.83</v>
      </c>
      <c r="D16" s="6">
        <v>2889341.54</v>
      </c>
      <c r="E16" s="7">
        <v>2853638.35</v>
      </c>
    </row>
    <row r="17" spans="1:5" x14ac:dyDescent="0.2">
      <c r="A17" s="5"/>
      <c r="B17" s="14" t="s">
        <v>14</v>
      </c>
      <c r="C17" s="6">
        <v>4795968.59</v>
      </c>
      <c r="D17" s="6">
        <v>4458167.29</v>
      </c>
      <c r="E17" s="7">
        <v>4390095.29</v>
      </c>
    </row>
    <row r="18" spans="1:5" x14ac:dyDescent="0.2">
      <c r="A18" s="5"/>
      <c r="B18" s="14" t="s">
        <v>9</v>
      </c>
      <c r="C18" s="6">
        <v>0</v>
      </c>
      <c r="D18" s="6">
        <v>8592.7999999999993</v>
      </c>
      <c r="E18" s="7">
        <v>8592.7999999999993</v>
      </c>
    </row>
    <row r="19" spans="1:5" x14ac:dyDescent="0.2">
      <c r="A19" s="5"/>
      <c r="B19" s="14" t="s">
        <v>15</v>
      </c>
      <c r="C19" s="6">
        <v>6042811.3399999999</v>
      </c>
      <c r="D19" s="6">
        <v>3619040.7</v>
      </c>
      <c r="E19" s="7">
        <v>3149596.8600000003</v>
      </c>
    </row>
    <row r="20" spans="1:5" x14ac:dyDescent="0.2">
      <c r="A20" s="5"/>
      <c r="B20" s="14" t="s">
        <v>16</v>
      </c>
      <c r="C20" s="6">
        <v>10410260</v>
      </c>
      <c r="D20" s="6">
        <v>3095392.11</v>
      </c>
      <c r="E20" s="7">
        <v>3095392.11</v>
      </c>
    </row>
    <row r="21" spans="1:5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5" x14ac:dyDescent="0.2">
      <c r="A22" s="5"/>
      <c r="B22" s="14" t="s">
        <v>18</v>
      </c>
      <c r="C22" s="6">
        <v>0</v>
      </c>
      <c r="D22" s="6">
        <v>0</v>
      </c>
      <c r="E22" s="7">
        <v>0</v>
      </c>
    </row>
    <row r="23" spans="1:5" x14ac:dyDescent="0.2">
      <c r="A23" s="5"/>
      <c r="B23" s="14" t="s">
        <v>19</v>
      </c>
      <c r="C23" s="6">
        <v>0</v>
      </c>
      <c r="D23" s="6">
        <v>0</v>
      </c>
      <c r="E23" s="7">
        <v>0</v>
      </c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3814229.950000003</v>
      </c>
      <c r="E24" s="13">
        <f>E3-E14</f>
        <v>4194555.4800000042</v>
      </c>
    </row>
    <row r="26" spans="1:5" ht="11.25" customHeight="1" x14ac:dyDescent="0.2">
      <c r="A26" s="25" t="s">
        <v>26</v>
      </c>
      <c r="B26" s="25"/>
      <c r="C26" s="25"/>
      <c r="D26" s="25"/>
      <c r="E26" s="25"/>
    </row>
    <row r="27" spans="1:5" x14ac:dyDescent="0.2">
      <c r="A27" s="25"/>
      <c r="B27" s="25"/>
      <c r="C27" s="25"/>
      <c r="D27" s="25"/>
      <c r="E27" s="25"/>
    </row>
    <row r="33" spans="2:4" ht="15" x14ac:dyDescent="0.2">
      <c r="B33" s="26" t="s">
        <v>27</v>
      </c>
      <c r="D33" s="28" t="s">
        <v>29</v>
      </c>
    </row>
    <row r="34" spans="2:4" ht="15" x14ac:dyDescent="0.2">
      <c r="B34" s="27" t="s">
        <v>28</v>
      </c>
      <c r="D34" s="28" t="s">
        <v>30</v>
      </c>
    </row>
  </sheetData>
  <mergeCells count="3">
    <mergeCell ref="A1:E1"/>
    <mergeCell ref="A2:B2"/>
    <mergeCell ref="A26:E27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</vt:lpstr>
      <vt:lpstr>FF!Área_de_impresión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GIOVANNA</cp:lastModifiedBy>
  <cp:lastPrinted>2020-01-21T17:15:01Z</cp:lastPrinted>
  <dcterms:created xsi:type="dcterms:W3CDTF">2017-12-20T04:54:53Z</dcterms:created>
  <dcterms:modified xsi:type="dcterms:W3CDTF">2020-01-21T17:15:07Z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